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2660" activeTab="0"/>
  </bookViews>
  <sheets>
    <sheet name="Приложение 5-5" sheetId="1" r:id="rId1"/>
  </sheets>
  <definedNames>
    <definedName name="_xlnm.Print_Area" localSheetId="0">'Приложение 5-5'!$A$1:$I$32</definedName>
  </definedNames>
  <calcPr fullCalcOnLoad="1"/>
</workbook>
</file>

<file path=xl/sharedStrings.xml><?xml version="1.0" encoding="utf-8"?>
<sst xmlns="http://schemas.openxmlformats.org/spreadsheetml/2006/main" count="65" uniqueCount="59">
  <si>
    <t>№ п/п</t>
  </si>
  <si>
    <t>ВН, тыс. кВтч</t>
  </si>
  <si>
    <t>СН1, тыс. кВтч</t>
  </si>
  <si>
    <t>СН2, тыс.  кВтч</t>
  </si>
  <si>
    <t>НН, тыс. кВтч</t>
  </si>
  <si>
    <t>1.</t>
  </si>
  <si>
    <t>1.2.</t>
  </si>
  <si>
    <t>1.1.</t>
  </si>
  <si>
    <t>2.</t>
  </si>
  <si>
    <t>2.1.</t>
  </si>
  <si>
    <t>2.2.</t>
  </si>
  <si>
    <t>3.</t>
  </si>
  <si>
    <t>4.</t>
  </si>
  <si>
    <t>Собственное потребление Исполнителя:</t>
  </si>
  <si>
    <t>5.</t>
  </si>
  <si>
    <t>Фактические потери электроэнергии:</t>
  </si>
  <si>
    <t>Итого:</t>
  </si>
  <si>
    <t>Всего, тыс. кВтч</t>
  </si>
  <si>
    <t>1.3.</t>
  </si>
  <si>
    <t>В сети смежной сетевой компании ССК1:</t>
  </si>
  <si>
    <t>В сети смежной сетевой компании ССК2:</t>
  </si>
  <si>
    <t>3.1.</t>
  </si>
  <si>
    <t>3.2.</t>
  </si>
  <si>
    <t>Собственное потребление от ЭСК1:</t>
  </si>
  <si>
    <t>Собственное потребление от ЭСК2:</t>
  </si>
  <si>
    <t>4.1.</t>
  </si>
  <si>
    <t>4.2.</t>
  </si>
  <si>
    <t>Нормативные потери, в соответствии с Приказом Министерства энергетики:</t>
  </si>
  <si>
    <t>6.</t>
  </si>
  <si>
    <t>Всего, %</t>
  </si>
  <si>
    <t>5.1.</t>
  </si>
  <si>
    <t>5.2.</t>
  </si>
  <si>
    <t>7.</t>
  </si>
  <si>
    <t>Прием электроэнергии в сеть Исполнителя:</t>
  </si>
  <si>
    <t>8.</t>
  </si>
  <si>
    <t>9.</t>
  </si>
  <si>
    <t>от ЭСК1:</t>
  </si>
  <si>
    <t>10.</t>
  </si>
  <si>
    <t>Технологический расход электроэнергии при передаче:</t>
  </si>
  <si>
    <t>∆Рсоб -  потери электроэнергии при собственном потреблении.</t>
  </si>
  <si>
    <t>От производителя электроэнергии:</t>
  </si>
  <si>
    <t>Из сети смежной сетевой организации ССО1:</t>
  </si>
  <si>
    <t>Транзит электроэнергии из сетей Исполнителя в сети ССО:</t>
  </si>
  <si>
    <t>Из сети смежной сетевой компании ССО2:</t>
  </si>
  <si>
    <t>Полезный отпуск ЭЭ:</t>
  </si>
  <si>
    <t>Из сети Исполнителя:</t>
  </si>
  <si>
    <t>Из сети смежной сетевой организации ССО2:</t>
  </si>
  <si>
    <t>3.3.</t>
  </si>
  <si>
    <t>Нормативные потери, принятые ДТРиГЗ Томской области при тарифном регулировании:</t>
  </si>
  <si>
    <t>Фактическая расчетная мощность приема в сеть ССО:</t>
  </si>
  <si>
    <t>Наименование показателя</t>
  </si>
  <si>
    <t>Баланс электрической энергии за 2 полугодие 2012 года (внегородские территории ЗАТО Северск)
(ООО "Электросети" оказывает услуги по передаче электрической энергии с 01.07.2012 года)</t>
  </si>
  <si>
    <t>Из сети смежной сетевой организации ОАО "ТРК"</t>
  </si>
  <si>
    <t>Примечанпие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</si>
  <si>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</si>
  <si>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</si>
  <si>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уровень нормативных потерь электроэнергии на текущий период, утвержден Приказом Минэнерго России от 20.02.2012 № 63 «Об утверждении нормативов технологических потерь электрической энергии при ее передаче по электрическим сетям на 2012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</si>
  <si>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РФ);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</si>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</sst>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0" xfId="55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zoomScaleSheetLayoutView="70" zoomScalePageLayoutView="0" workbookViewId="0" topLeftCell="A1">
      <pane xSplit="2" ySplit="3" topLeftCell="C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6" sqref="F26"/>
    </sheetView>
  </sheetViews>
  <sheetFormatPr defaultColWidth="9.00390625" defaultRowHeight="12.75"/>
  <cols>
    <col min="1" max="1" width="9.125" style="4" customWidth="1"/>
    <col min="2" max="2" width="69.875" style="4" customWidth="1"/>
    <col min="3" max="8" width="13.625" style="4" customWidth="1"/>
    <col min="9" max="9" width="54.00390625" style="4" customWidth="1"/>
    <col min="10" max="13" width="9.125" style="4" customWidth="1"/>
    <col min="14" max="16384" width="9.125" style="5" customWidth="1"/>
  </cols>
  <sheetData>
    <row r="1" spans="1:10" ht="44.2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3"/>
    </row>
    <row r="2" spans="1:10" ht="47.25" customHeight="1">
      <c r="A2" s="1" t="s">
        <v>0</v>
      </c>
      <c r="B2" s="1" t="s">
        <v>50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17</v>
      </c>
      <c r="H2" s="1" t="s">
        <v>29</v>
      </c>
      <c r="I2" s="1" t="s">
        <v>53</v>
      </c>
      <c r="J2" s="3"/>
    </row>
    <row r="3" spans="1:10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3"/>
    </row>
    <row r="4" spans="1:10" ht="18" customHeight="1">
      <c r="A4" s="1" t="s">
        <v>5</v>
      </c>
      <c r="B4" s="6" t="s">
        <v>33</v>
      </c>
      <c r="C4" s="1"/>
      <c r="D4" s="1"/>
      <c r="E4" s="1"/>
      <c r="F4" s="1"/>
      <c r="G4" s="1"/>
      <c r="H4" s="1"/>
      <c r="I4" s="1"/>
      <c r="J4" s="3"/>
    </row>
    <row r="5" spans="1:10" ht="15.75">
      <c r="A5" s="1" t="s">
        <v>7</v>
      </c>
      <c r="B5" s="7" t="s">
        <v>40</v>
      </c>
      <c r="C5" s="1"/>
      <c r="D5" s="1"/>
      <c r="E5" s="1"/>
      <c r="F5" s="1"/>
      <c r="G5" s="1"/>
      <c r="H5" s="1"/>
      <c r="I5" s="1"/>
      <c r="J5" s="3"/>
    </row>
    <row r="6" spans="1:10" ht="107.25" customHeight="1">
      <c r="A6" s="1" t="s">
        <v>6</v>
      </c>
      <c r="B6" s="7" t="s">
        <v>52</v>
      </c>
      <c r="C6" s="1">
        <v>806.337</v>
      </c>
      <c r="D6" s="8">
        <v>7401.96</v>
      </c>
      <c r="E6" s="1">
        <v>499.703</v>
      </c>
      <c r="F6" s="1">
        <v>0</v>
      </c>
      <c r="G6" s="8">
        <f>SUM(C6:F6)</f>
        <v>8708</v>
      </c>
      <c r="H6" s="1"/>
      <c r="I6" s="2" t="s">
        <v>54</v>
      </c>
      <c r="J6" s="3"/>
    </row>
    <row r="7" spans="1:10" ht="15.75">
      <c r="A7" s="1" t="s">
        <v>18</v>
      </c>
      <c r="B7" s="7" t="s">
        <v>43</v>
      </c>
      <c r="C7" s="1"/>
      <c r="D7" s="1"/>
      <c r="E7" s="1"/>
      <c r="F7" s="1"/>
      <c r="G7" s="1"/>
      <c r="H7" s="1"/>
      <c r="I7" s="1"/>
      <c r="J7" s="3"/>
    </row>
    <row r="8" spans="1:10" ht="15.75">
      <c r="A8" s="17" t="s">
        <v>16</v>
      </c>
      <c r="B8" s="20"/>
      <c r="C8" s="1"/>
      <c r="D8" s="1"/>
      <c r="E8" s="1"/>
      <c r="F8" s="1"/>
      <c r="G8" s="1"/>
      <c r="H8" s="1"/>
      <c r="I8" s="1"/>
      <c r="J8" s="3"/>
    </row>
    <row r="9" spans="1:10" ht="15.75">
      <c r="A9" s="1" t="s">
        <v>8</v>
      </c>
      <c r="B9" s="6" t="s">
        <v>42</v>
      </c>
      <c r="C9" s="1"/>
      <c r="D9" s="1"/>
      <c r="E9" s="1"/>
      <c r="F9" s="1"/>
      <c r="G9" s="1"/>
      <c r="H9" s="1"/>
      <c r="I9" s="1"/>
      <c r="J9" s="3"/>
    </row>
    <row r="10" spans="1:10" ht="15.75">
      <c r="A10" s="1" t="s">
        <v>9</v>
      </c>
      <c r="B10" s="7" t="s">
        <v>19</v>
      </c>
      <c r="C10" s="1"/>
      <c r="D10" s="1"/>
      <c r="E10" s="1"/>
      <c r="F10" s="1"/>
      <c r="G10" s="1"/>
      <c r="H10" s="1"/>
      <c r="I10" s="1"/>
      <c r="J10" s="3"/>
    </row>
    <row r="11" spans="1:10" ht="15.75">
      <c r="A11" s="1" t="s">
        <v>10</v>
      </c>
      <c r="B11" s="7" t="s">
        <v>20</v>
      </c>
      <c r="C11" s="1"/>
      <c r="D11" s="1"/>
      <c r="E11" s="1"/>
      <c r="F11" s="1"/>
      <c r="G11" s="1"/>
      <c r="H11" s="1"/>
      <c r="I11" s="1"/>
      <c r="J11" s="3"/>
    </row>
    <row r="12" spans="1:10" ht="15.75">
      <c r="A12" s="17" t="s">
        <v>16</v>
      </c>
      <c r="B12" s="20"/>
      <c r="C12" s="1"/>
      <c r="D12" s="1"/>
      <c r="E12" s="1"/>
      <c r="F12" s="1"/>
      <c r="G12" s="1"/>
      <c r="H12" s="1"/>
      <c r="I12" s="1"/>
      <c r="J12" s="3"/>
    </row>
    <row r="13" spans="1:10" ht="15.75">
      <c r="A13" s="1" t="s">
        <v>11</v>
      </c>
      <c r="B13" s="6" t="s">
        <v>44</v>
      </c>
      <c r="C13" s="1"/>
      <c r="D13" s="1"/>
      <c r="E13" s="1"/>
      <c r="F13" s="1"/>
      <c r="G13" s="1"/>
      <c r="H13" s="1"/>
      <c r="I13" s="1"/>
      <c r="J13" s="3"/>
    </row>
    <row r="14" spans="1:10" ht="148.5" customHeight="1">
      <c r="A14" s="1" t="s">
        <v>21</v>
      </c>
      <c r="B14" s="6" t="s">
        <v>45</v>
      </c>
      <c r="C14" s="1">
        <v>25.492</v>
      </c>
      <c r="D14" s="1">
        <v>0</v>
      </c>
      <c r="E14" s="1">
        <v>1480.769</v>
      </c>
      <c r="F14" s="1">
        <v>4733.501</v>
      </c>
      <c r="G14" s="1">
        <f>SUM(C14:F14)</f>
        <v>6239.762000000001</v>
      </c>
      <c r="H14" s="1"/>
      <c r="I14" s="2" t="s">
        <v>55</v>
      </c>
      <c r="J14" s="3"/>
    </row>
    <row r="15" spans="1:10" ht="15.75">
      <c r="A15" s="1" t="s">
        <v>22</v>
      </c>
      <c r="B15" s="6" t="s">
        <v>41</v>
      </c>
      <c r="C15" s="1"/>
      <c r="D15" s="1"/>
      <c r="E15" s="1"/>
      <c r="F15" s="1"/>
      <c r="G15" s="1"/>
      <c r="H15" s="1"/>
      <c r="I15" s="1"/>
      <c r="J15" s="3"/>
    </row>
    <row r="16" spans="1:10" ht="15.75">
      <c r="A16" s="9" t="s">
        <v>47</v>
      </c>
      <c r="B16" s="6" t="s">
        <v>46</v>
      </c>
      <c r="C16" s="1"/>
      <c r="D16" s="1"/>
      <c r="E16" s="1"/>
      <c r="F16" s="1"/>
      <c r="G16" s="1"/>
      <c r="H16" s="1"/>
      <c r="I16" s="1"/>
      <c r="J16" s="3"/>
    </row>
    <row r="17" spans="1:10" ht="15.75">
      <c r="A17" s="17" t="s">
        <v>16</v>
      </c>
      <c r="B17" s="18"/>
      <c r="C17" s="1"/>
      <c r="D17" s="1"/>
      <c r="E17" s="1"/>
      <c r="F17" s="1"/>
      <c r="G17" s="1"/>
      <c r="H17" s="1"/>
      <c r="I17" s="1"/>
      <c r="J17" s="3"/>
    </row>
    <row r="18" spans="1:10" ht="15.75">
      <c r="A18" s="1" t="s">
        <v>12</v>
      </c>
      <c r="B18" s="7" t="s">
        <v>13</v>
      </c>
      <c r="C18" s="1"/>
      <c r="D18" s="1"/>
      <c r="E18" s="1"/>
      <c r="F18" s="1"/>
      <c r="G18" s="1"/>
      <c r="H18" s="1"/>
      <c r="I18" s="1"/>
      <c r="J18" s="3"/>
    </row>
    <row r="19" spans="1:10" ht="15.75">
      <c r="A19" s="1" t="s">
        <v>25</v>
      </c>
      <c r="B19" s="7" t="s">
        <v>23</v>
      </c>
      <c r="C19" s="1"/>
      <c r="D19" s="1"/>
      <c r="E19" s="1"/>
      <c r="F19" s="1"/>
      <c r="G19" s="1"/>
      <c r="H19" s="1"/>
      <c r="I19" s="1"/>
      <c r="J19" s="3"/>
    </row>
    <row r="20" spans="1:10" ht="15.75">
      <c r="A20" s="1" t="s">
        <v>26</v>
      </c>
      <c r="B20" s="7" t="s">
        <v>24</v>
      </c>
      <c r="C20" s="1"/>
      <c r="D20" s="1"/>
      <c r="E20" s="1"/>
      <c r="F20" s="1"/>
      <c r="G20" s="1"/>
      <c r="H20" s="1"/>
      <c r="I20" s="1"/>
      <c r="J20" s="3"/>
    </row>
    <row r="21" spans="1:10" ht="15.75">
      <c r="A21" s="17" t="s">
        <v>16</v>
      </c>
      <c r="B21" s="18"/>
      <c r="C21" s="1"/>
      <c r="D21" s="1"/>
      <c r="E21" s="1"/>
      <c r="F21" s="1"/>
      <c r="G21" s="1"/>
      <c r="H21" s="1"/>
      <c r="I21" s="1"/>
      <c r="J21" s="3"/>
    </row>
    <row r="22" spans="1:10" ht="159" customHeight="1">
      <c r="A22" s="1" t="s">
        <v>14</v>
      </c>
      <c r="B22" s="6" t="s">
        <v>15</v>
      </c>
      <c r="C22" s="1"/>
      <c r="D22" s="1"/>
      <c r="E22" s="1"/>
      <c r="F22" s="1">
        <v>2468.238</v>
      </c>
      <c r="G22" s="8">
        <f>G6-G14</f>
        <v>2468.2379999999994</v>
      </c>
      <c r="H22" s="10">
        <f>G22/G6</f>
        <v>0.2834448782728525</v>
      </c>
      <c r="I22" s="2" t="s">
        <v>57</v>
      </c>
      <c r="J22" s="3"/>
    </row>
    <row r="23" spans="1:10" ht="141.75">
      <c r="A23" s="1" t="s">
        <v>30</v>
      </c>
      <c r="B23" s="6" t="s">
        <v>36</v>
      </c>
      <c r="C23" s="1"/>
      <c r="D23" s="1"/>
      <c r="E23" s="1"/>
      <c r="F23" s="1">
        <v>2468.238</v>
      </c>
      <c r="G23" s="8">
        <v>2468.2379999999994</v>
      </c>
      <c r="H23" s="10">
        <v>0.2834448782728525</v>
      </c>
      <c r="I23" s="2" t="s">
        <v>57</v>
      </c>
      <c r="J23" s="3"/>
    </row>
    <row r="24" spans="1:10" ht="15.75">
      <c r="A24" s="1" t="s">
        <v>31</v>
      </c>
      <c r="B24" s="6" t="s">
        <v>36</v>
      </c>
      <c r="C24" s="1"/>
      <c r="D24" s="1"/>
      <c r="E24" s="1"/>
      <c r="F24" s="1"/>
      <c r="G24" s="1"/>
      <c r="H24" s="1"/>
      <c r="I24" s="1"/>
      <c r="J24" s="3"/>
    </row>
    <row r="25" spans="1:10" ht="15.75">
      <c r="A25" s="17" t="s">
        <v>16</v>
      </c>
      <c r="B25" s="18"/>
      <c r="C25" s="1"/>
      <c r="D25" s="1"/>
      <c r="E25" s="1"/>
      <c r="F25" s="1"/>
      <c r="G25" s="1"/>
      <c r="H25" s="1"/>
      <c r="I25" s="1"/>
      <c r="J25" s="3"/>
    </row>
    <row r="26" spans="1:10" ht="157.5">
      <c r="A26" s="1" t="s">
        <v>28</v>
      </c>
      <c r="B26" s="7" t="s">
        <v>27</v>
      </c>
      <c r="C26" s="1"/>
      <c r="D26" s="1"/>
      <c r="E26" s="1"/>
      <c r="F26" s="8"/>
      <c r="G26" s="8">
        <f>G6*H26</f>
        <v>684.4488</v>
      </c>
      <c r="H26" s="10">
        <v>0.0786</v>
      </c>
      <c r="I26" s="2" t="s">
        <v>56</v>
      </c>
      <c r="J26" s="3"/>
    </row>
    <row r="27" spans="1:10" ht="94.5">
      <c r="A27" s="1" t="s">
        <v>32</v>
      </c>
      <c r="B27" s="7" t="s">
        <v>48</v>
      </c>
      <c r="C27" s="1"/>
      <c r="D27" s="1"/>
      <c r="E27" s="1"/>
      <c r="F27" s="8">
        <f>G27</f>
        <v>684.4488</v>
      </c>
      <c r="G27" s="8">
        <f>G26</f>
        <v>684.4488</v>
      </c>
      <c r="H27" s="15">
        <f>H26</f>
        <v>0.0786</v>
      </c>
      <c r="I27" s="14" t="s">
        <v>58</v>
      </c>
      <c r="J27" s="3"/>
    </row>
    <row r="28" spans="1:10" ht="15.75">
      <c r="A28" s="1" t="s">
        <v>34</v>
      </c>
      <c r="B28" s="7" t="s">
        <v>49</v>
      </c>
      <c r="C28" s="1"/>
      <c r="D28" s="1"/>
      <c r="E28" s="1"/>
      <c r="F28" s="1"/>
      <c r="G28" s="11"/>
      <c r="H28" s="1"/>
      <c r="I28" s="11"/>
      <c r="J28" s="3"/>
    </row>
    <row r="29" spans="1:10" ht="15.75">
      <c r="A29" s="1" t="s">
        <v>35</v>
      </c>
      <c r="B29" s="7" t="s">
        <v>39</v>
      </c>
      <c r="C29" s="1"/>
      <c r="D29" s="1"/>
      <c r="E29" s="1"/>
      <c r="F29" s="1"/>
      <c r="G29" s="12"/>
      <c r="H29" s="1"/>
      <c r="I29" s="12"/>
      <c r="J29" s="3"/>
    </row>
    <row r="30" spans="1:10" ht="15.75">
      <c r="A30" s="1" t="s">
        <v>37</v>
      </c>
      <c r="B30" s="7" t="s">
        <v>38</v>
      </c>
      <c r="C30" s="1"/>
      <c r="D30" s="1"/>
      <c r="E30" s="1"/>
      <c r="F30" s="1"/>
      <c r="G30" s="1"/>
      <c r="H30" s="1"/>
      <c r="I30" s="1"/>
      <c r="J30" s="3"/>
    </row>
    <row r="31" spans="1:10" ht="15.75">
      <c r="A31" s="19"/>
      <c r="B31" s="19"/>
      <c r="C31" s="13"/>
      <c r="D31" s="13"/>
      <c r="E31" s="13"/>
      <c r="F31" s="13"/>
      <c r="G31" s="13"/>
      <c r="H31" s="1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7">
    <mergeCell ref="A1:I1"/>
    <mergeCell ref="A25:B25"/>
    <mergeCell ref="A31:B31"/>
    <mergeCell ref="A8:B8"/>
    <mergeCell ref="A21:B21"/>
    <mergeCell ref="A17:B17"/>
    <mergeCell ref="A12:B12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Filatova</cp:lastModifiedBy>
  <cp:lastPrinted>2013-10-22T04:55:56Z</cp:lastPrinted>
  <dcterms:created xsi:type="dcterms:W3CDTF">2006-12-06T01:47:20Z</dcterms:created>
  <dcterms:modified xsi:type="dcterms:W3CDTF">2013-10-22T05:54:52Z</dcterms:modified>
  <cp:category/>
  <cp:version/>
  <cp:contentType/>
  <cp:contentStatus/>
</cp:coreProperties>
</file>